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ZUNANJI/Lekarna Brežice 2023/RD/Popis del - sklop 1/"/>
    </mc:Choice>
  </mc:AlternateContent>
  <xr:revisionPtr revIDLastSave="81" documentId="8_{49781AC9-D4D3-4D66-9E97-C436D72471A7}" xr6:coauthVersionLast="47" xr6:coauthVersionMax="47" xr10:uidLastSave="{5C462859-BC80-4F98-BA2B-05BC4CEAC505}"/>
  <workbookProtection workbookAlgorithmName="SHA-512" workbookHashValue="0xXDxHW4HZfYZOuyyorQBkbkg/s+FZ8/R4s9AWOkfrDqbGWxaRQCXpvHn/Ool+b3WpsAgOZNvR4z0ZSpEo9mww==" workbookSaltValue="SKxKIg1JhPCGl0Eq5DTyFw==" workbookSpinCount="100000" lockStructure="1"/>
  <bookViews>
    <workbookView xWindow="-120" yWindow="-120" windowWidth="25440" windowHeight="153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2" i="1" s="1"/>
  <c r="E23" i="1" s="1"/>
  <c r="E24" i="1" l="1"/>
  <c r="E25" i="1" l="1"/>
  <c r="E28" i="1" s="1"/>
</calcChain>
</file>

<file path=xl/sharedStrings.xml><?xml version="1.0" encoding="utf-8"?>
<sst xmlns="http://schemas.openxmlformats.org/spreadsheetml/2006/main" count="19" uniqueCount="19">
  <si>
    <t>1.</t>
  </si>
  <si>
    <t>2.</t>
  </si>
  <si>
    <t>davek 22%</t>
  </si>
  <si>
    <t>SKUPAJ:</t>
  </si>
  <si>
    <t>POPUST:</t>
  </si>
  <si>
    <t>%</t>
  </si>
  <si>
    <t>SKUPAJ S POPUSTOM:</t>
  </si>
  <si>
    <t>OPREMA:</t>
  </si>
  <si>
    <t>INVESTITOR: LEKARNA BREŽICE</t>
  </si>
  <si>
    <t>GRADBENA IN OBRTNIŠKA DELA:</t>
  </si>
  <si>
    <t>ELEKTROINSTALACIJE</t>
  </si>
  <si>
    <t>3.</t>
  </si>
  <si>
    <t>4.</t>
  </si>
  <si>
    <t>STROJNE INSTALACIJE</t>
  </si>
  <si>
    <t>OBJEKT: PRENOVA PROSTOROV LEKARNE V TRNJU</t>
  </si>
  <si>
    <t>SKUPNA REKAPITULACIJA VSEH DEL - sklop 1</t>
  </si>
  <si>
    <t>CELOTNA VREDNOST VSEH DEL - sklop 1</t>
  </si>
  <si>
    <t>5.</t>
  </si>
  <si>
    <t>NEPREDVIDENA DELA (10% 1.-4.)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</si>
</sst>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4" fontId="1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4" fontId="1" fillId="0" borderId="0" xfId="0" applyNumberFormat="1" applyFont="1" applyFill="1" applyAlignment="1" applyProtection="1">
      <alignment vertical="center"/>
      <protection locked="0"/>
    </xf>
    <xf numFmtId="44" fontId="1" fillId="0" borderId="0" xfId="0" applyNumberFormat="1" applyFont="1" applyFill="1" applyAlignment="1" applyProtection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9"/>
  <sheetViews>
    <sheetView tabSelected="1" view="pageLayout" topLeftCell="A8" zoomScaleNormal="100" workbookViewId="0">
      <selection activeCell="E11" sqref="E11"/>
    </sheetView>
  </sheetViews>
  <sheetFormatPr defaultColWidth="9.140625" defaultRowHeight="15" x14ac:dyDescent="0.25"/>
  <cols>
    <col min="1" max="1" width="4.85546875" style="3" customWidth="1"/>
    <col min="2" max="2" width="41.28515625" style="4" customWidth="1"/>
    <col min="3" max="4" width="9.140625" style="4"/>
    <col min="5" max="5" width="18.5703125" style="5" customWidth="1"/>
    <col min="6" max="16384" width="9.140625" style="4"/>
  </cols>
  <sheetData>
    <row r="2" spans="1:5" x14ac:dyDescent="0.25">
      <c r="B2" s="4" t="s">
        <v>14</v>
      </c>
    </row>
    <row r="3" spans="1:5" x14ac:dyDescent="0.25">
      <c r="B3" s="4" t="s">
        <v>8</v>
      </c>
    </row>
    <row r="8" spans="1:5" ht="15" customHeight="1" x14ac:dyDescent="0.25">
      <c r="A8" s="13" t="s">
        <v>15</v>
      </c>
      <c r="B8" s="13"/>
      <c r="C8" s="13"/>
      <c r="D8" s="13"/>
      <c r="E8" s="13"/>
    </row>
    <row r="11" spans="1:5" x14ac:dyDescent="0.25">
      <c r="A11" s="3" t="s">
        <v>0</v>
      </c>
      <c r="B11" s="4" t="s">
        <v>9</v>
      </c>
      <c r="E11" s="1"/>
    </row>
    <row r="13" spans="1:5" x14ac:dyDescent="0.25">
      <c r="A13" s="3" t="s">
        <v>1</v>
      </c>
      <c r="B13" s="4" t="s">
        <v>10</v>
      </c>
      <c r="E13" s="1"/>
    </row>
    <row r="15" spans="1:5" x14ac:dyDescent="0.25">
      <c r="A15" s="3" t="s">
        <v>11</v>
      </c>
      <c r="B15" s="4" t="s">
        <v>13</v>
      </c>
      <c r="E15" s="1"/>
    </row>
    <row r="17" spans="1:5" x14ac:dyDescent="0.25">
      <c r="A17" s="3" t="s">
        <v>12</v>
      </c>
      <c r="B17" s="4" t="s">
        <v>7</v>
      </c>
      <c r="E17" s="1"/>
    </row>
    <row r="18" spans="1:5" s="15" customFormat="1" x14ac:dyDescent="0.25">
      <c r="A18" s="14"/>
      <c r="E18" s="16"/>
    </row>
    <row r="19" spans="1:5" x14ac:dyDescent="0.25">
      <c r="A19" s="3" t="s">
        <v>17</v>
      </c>
      <c r="B19" s="4" t="s">
        <v>18</v>
      </c>
      <c r="E19" s="17">
        <f>(E11+E13+E15+E17)*0.1</f>
        <v>0</v>
      </c>
    </row>
    <row r="20" spans="1:5" x14ac:dyDescent="0.25">
      <c r="A20" s="6"/>
      <c r="B20" s="7"/>
      <c r="C20" s="7"/>
      <c r="D20" s="7"/>
      <c r="E20" s="8"/>
    </row>
    <row r="22" spans="1:5" x14ac:dyDescent="0.25">
      <c r="B22" s="9" t="s">
        <v>3</v>
      </c>
      <c r="E22" s="5">
        <f>E11+E13+E15+E17+E19</f>
        <v>0</v>
      </c>
    </row>
    <row r="23" spans="1:5" x14ac:dyDescent="0.25">
      <c r="B23" s="9" t="s">
        <v>4</v>
      </c>
      <c r="C23" s="2"/>
      <c r="D23" s="4" t="s">
        <v>5</v>
      </c>
      <c r="E23" s="5">
        <f>C23/100*E22</f>
        <v>0</v>
      </c>
    </row>
    <row r="24" spans="1:5" x14ac:dyDescent="0.25">
      <c r="B24" s="9" t="s">
        <v>6</v>
      </c>
      <c r="E24" s="5">
        <f>E22-E23</f>
        <v>0</v>
      </c>
    </row>
    <row r="25" spans="1:5" x14ac:dyDescent="0.25">
      <c r="B25" s="9" t="s">
        <v>2</v>
      </c>
      <c r="E25" s="5">
        <f>0.22*E24</f>
        <v>0</v>
      </c>
    </row>
    <row r="26" spans="1:5" x14ac:dyDescent="0.25">
      <c r="A26" s="6"/>
      <c r="B26" s="7"/>
      <c r="C26" s="7"/>
      <c r="D26" s="7"/>
      <c r="E26" s="8"/>
    </row>
    <row r="28" spans="1:5" ht="15.75" thickBot="1" x14ac:dyDescent="0.3">
      <c r="A28" s="10"/>
      <c r="B28" s="11" t="s">
        <v>16</v>
      </c>
      <c r="C28" s="11"/>
      <c r="D28" s="11"/>
      <c r="E28" s="12">
        <f>E24+E25</f>
        <v>0</v>
      </c>
    </row>
    <row r="29" spans="1:5" ht="15.75" thickTop="1" x14ac:dyDescent="0.25"/>
  </sheetData>
  <sheetProtection algorithmName="SHA-512" hashValue="oZH/+2aJ3gKLfYWpslHi5/MeHXsldEY5RnD5ZfBwoOp98uelCmY5vPBB1Kg2PNCqmVmy/PcPllGF2V6tYRKLkw==" saltValue="SsZ6l0kVeCgYEJ9mcmLQsA==" spinCount="100000" sheet="1" sort="0" autoFilter="0" pivotTables="0"/>
  <mergeCells count="1">
    <mergeCell ref="A8:E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AA36F00CB0D4EA0D86324C26966EE" ma:contentTypeVersion="8" ma:contentTypeDescription="Ustvari nov dokument." ma:contentTypeScope="" ma:versionID="b02f50a3bbf56906042beebd572e304a">
  <xsd:schema xmlns:xsd="http://www.w3.org/2001/XMLSchema" xmlns:xs="http://www.w3.org/2001/XMLSchema" xmlns:p="http://schemas.microsoft.com/office/2006/metadata/properties" xmlns:ns3="6506bf2e-e099-4cb1-b5b1-24c2f0df828b" targetNamespace="http://schemas.microsoft.com/office/2006/metadata/properties" ma:root="true" ma:fieldsID="1897738f337663268574890f7346aa4c" ns3:_="">
    <xsd:import namespace="6506bf2e-e099-4cb1-b5b1-24c2f0df82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6bf2e-e099-4cb1-b5b1-24c2f0df82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E6EB2A-77CC-4D13-B976-75380F0B65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10C42C-3579-4E74-92EE-A66976F9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6bf2e-e099-4cb1-b5b1-24c2f0df8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64F1E5-91DE-44BA-BAD7-3AD1F81F28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Gajić</dc:creator>
  <cp:lastModifiedBy>Vilma Zupančič</cp:lastModifiedBy>
  <dcterms:created xsi:type="dcterms:W3CDTF">2020-07-22T08:15:22Z</dcterms:created>
  <dcterms:modified xsi:type="dcterms:W3CDTF">2023-05-08T12:53:37Z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0x010100DC8AA36F00CB0D4EA0D86324C26966EE</vt:lpwstr>
  </property>
</Properties>
</file>